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4.10-4.16/"/>
    </mc:Choice>
  </mc:AlternateContent>
  <xr:revisionPtr revIDLastSave="0" documentId="8_{FD36AE8D-E6F4-4F98-87CA-08D2D4B791E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K6" i="1"/>
  <c r="L30" i="1"/>
  <c r="K29" i="1"/>
  <c r="L29" i="1" s="1"/>
  <c r="K53" i="1"/>
  <c r="L53" i="1" s="1"/>
  <c r="K69" i="1"/>
  <c r="L69" i="1" s="1"/>
  <c r="K65" i="1"/>
  <c r="L65" i="1" s="1"/>
  <c r="K35" i="1"/>
  <c r="L35" i="1" s="1"/>
  <c r="K36" i="1"/>
  <c r="L36" i="1" s="1"/>
  <c r="K37" i="1"/>
  <c r="L37" i="1" s="1"/>
  <c r="K71" i="1"/>
  <c r="L71" i="1" s="1"/>
  <c r="K70" i="1"/>
  <c r="L70" i="1" s="1"/>
  <c r="K68" i="1"/>
  <c r="L68" i="1" s="1"/>
  <c r="K67" i="1"/>
  <c r="L67" i="1" s="1"/>
  <c r="K66" i="1"/>
  <c r="L66" i="1" s="1"/>
  <c r="K64" i="1"/>
  <c r="L64" i="1" s="1"/>
  <c r="K58" i="1"/>
  <c r="L58" i="1" s="1"/>
  <c r="K57" i="1"/>
  <c r="L57" i="1" s="1"/>
  <c r="K56" i="1"/>
  <c r="L56" i="1" s="1"/>
  <c r="K55" i="1"/>
  <c r="L55" i="1" s="1"/>
  <c r="K50" i="1"/>
  <c r="L50" i="1" s="1"/>
  <c r="K49" i="1"/>
  <c r="L49" i="1" s="1"/>
  <c r="K48" i="1"/>
  <c r="L48" i="1" s="1"/>
  <c r="K46" i="1"/>
  <c r="L46" i="1" s="1"/>
  <c r="K45" i="1"/>
  <c r="L45" i="1" s="1"/>
  <c r="K44" i="1"/>
  <c r="L44" i="1" s="1"/>
  <c r="K43" i="1"/>
  <c r="L43" i="1" s="1"/>
  <c r="K42" i="1"/>
  <c r="L42" i="1" s="1"/>
  <c r="K39" i="1"/>
  <c r="L39" i="1" s="1"/>
  <c r="K33" i="1"/>
  <c r="L33" i="1" s="1"/>
  <c r="K32" i="1"/>
  <c r="L32" i="1" s="1"/>
  <c r="K31" i="1"/>
  <c r="L31" i="1" s="1"/>
  <c r="K30" i="1"/>
  <c r="K28" i="1"/>
  <c r="L28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9" i="1"/>
  <c r="L9" i="1" s="1"/>
  <c r="K8" i="1"/>
  <c r="L8" i="1" s="1"/>
  <c r="K7" i="1"/>
  <c r="L7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<sst xmlns="http://schemas.openxmlformats.org/spreadsheetml/2006/main" count="120" uniqueCount="76">
  <si>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</si>
  <si>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</si>
  <si>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</si>
  <si>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</si>
  <si>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</si>
  <si>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</si>
  <si>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</si>
  <si>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</si>
  <si>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</si>
  <si>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</si>
  <si>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</si>
  <si>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</si>
  <si>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</si>
  <si>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</si>
  <si>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</si>
  <si>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Matthias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</si>
  <si>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</si>
  <si>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</si>
  <si>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</si>
  <si>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</si>
  <si>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</si>
  <si>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</si>
  <si>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</si>
  <si>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</si>
  <si>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</si>
  <si>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</si>
  <si>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</si>
  <si>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</si>
  <si>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</si>
  <si>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</si>
  <si>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</si>
  <si>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</si>
  <si>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</si>
  <si>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</si>
  <si>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</si>
  <si>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</si>
  <si>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</si>
  <si>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</si>
  <si>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</si>
  <si>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</si>
  <si>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</si>
  <si>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</si>
  <si>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</si>
  <si>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</si>
  <si>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</si>
  <si>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</si>
  <si>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</si>
  <si>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</si>
  <si>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</si>
  <si>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</si>
  <si>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</si>
  <si>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</si>
  <si>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</si>
  <si>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</si>
  <si>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</si>
  <si>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</si>
  <si>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</si>
  <si>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</si>
  <si>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</si>
  <si>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</si>
  <si>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</si>
  <si>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</si>
  <si>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</si>
  <si>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</si>
  <si>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</si>
  <si>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</si>
  <si>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</si>
  <si>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</si>
  <si>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</si>
  <si>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4.10</t>
  </si>
  <si>
    <t>Sat 4.11</t>
  </si>
  <si>
    <t>Sun 4.12</t>
  </si>
  <si>
    <t>Mon 4.13</t>
  </si>
  <si>
    <t>Tues 4.14</t>
  </si>
  <si>
    <t>Wed 4.15</t>
  </si>
  <si>
    <t>Thurs 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</si>
</sst>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  <font>
      <b/>
      <sz val="10"/>
      <color theme="1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1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5" fillId="4" borderId="1" xfId="0" applyFont="1" applyFill="1" applyBorder="1"/>
    <xf numFmtId="0" fontId="10" fillId="4" borderId="1" xfId="0" applyFont="1" applyFill="1" applyBorder="1"/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topLeftCell="A23" zoomScale="80" zoomScaleNormal="80" zoomScaleSheetLayoutView="90" workbookViewId="0">
      <selection activeCell="I31" sqref="I31"/>
    </sheetView>
  </sheetViews>
  <sheetFormatPr defaultRowHeight="15" x14ac:dyDescent="0.25"/>
  <cols>
    <col min="1" max="1" width="23.7109375" customWidth="1"/>
    <col min="2" max="2" width="22" customWidth="1"/>
    <col min="3" max="4" width="17.85546875" customWidth="1"/>
    <col min="5" max="5" width="18.7109375" customWidth="1"/>
    <col min="6" max="6" width="19.7109375" customWidth="1"/>
    <col min="7" max="7" width="21.85546875" customWidth="1"/>
    <col min="8" max="8" width="12" bestFit="1" customWidth="1"/>
    <col min="9" max="9" width="13.28515625" bestFit="1" customWidth="1"/>
    <col min="10" max="10" width="14.28515625" customWidth="1"/>
  </cols>
  <sheetData>
    <row r="1" spans="1:14" ht="36.75" x14ac:dyDescent="0.25">
      <c r="A1" s="1" t="s">
        <v>0</v>
      </c>
      <c r="B1" s="2" t="s">
        <v>1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  <c r="I1" s="3" t="s">
        <v>75</v>
      </c>
      <c r="J1" s="4" t="s">
        <v>2</v>
      </c>
      <c r="K1" s="4"/>
      <c r="L1" s="5" t="s">
        <v>3</v>
      </c>
      <c r="M1" s="6" t="s">
        <v>4</v>
      </c>
      <c r="N1" s="7"/>
    </row>
    <row r="2" spans="1:14" x14ac:dyDescent="0.25">
      <c r="A2" s="40" t="s">
        <v>5</v>
      </c>
      <c r="B2" s="41" t="s">
        <v>6</v>
      </c>
      <c r="C2" s="42">
        <v>1.5</v>
      </c>
      <c r="D2" s="42"/>
      <c r="E2" s="42"/>
      <c r="F2" s="42">
        <v>3.5</v>
      </c>
      <c r="G2" s="42">
        <v>1.5</v>
      </c>
      <c r="H2" s="42">
        <v>2.75</v>
      </c>
      <c r="I2" s="42">
        <v>1.25</v>
      </c>
      <c r="J2" s="43">
        <v>0.5</v>
      </c>
      <c r="K2" s="43">
        <f>SUM(C2:J2)</f>
        <v>11</v>
      </c>
      <c r="L2" s="43">
        <f>8-K2</f>
        <v>-3</v>
      </c>
      <c r="M2" s="43"/>
      <c r="N2" s="7"/>
    </row>
    <row r="3" spans="1:14" x14ac:dyDescent="0.25">
      <c r="A3" s="8" t="s">
        <v>5</v>
      </c>
      <c r="B3" s="10" t="s">
        <v>7</v>
      </c>
      <c r="C3" s="11"/>
      <c r="D3" s="11"/>
      <c r="E3" s="11"/>
      <c r="F3" s="11"/>
      <c r="G3" s="11"/>
      <c r="H3" s="11">
        <v>3.5</v>
      </c>
      <c r="I3" s="11">
        <v>0.5</v>
      </c>
      <c r="J3" s="12"/>
      <c r="K3" s="9">
        <f>SUM(C3:J3)</f>
        <v>4</v>
      </c>
      <c r="L3" s="9">
        <f>4-K3</f>
        <v>0</v>
      </c>
      <c r="M3" s="12"/>
      <c r="N3" s="7"/>
    </row>
    <row r="4" spans="1:14" x14ac:dyDescent="0.25">
      <c r="A4" s="55" t="s">
        <v>5</v>
      </c>
      <c r="B4" s="56" t="s">
        <v>8</v>
      </c>
      <c r="C4" s="53"/>
      <c r="D4" s="53"/>
      <c r="E4" s="53"/>
      <c r="F4" s="53"/>
      <c r="G4" s="53"/>
      <c r="H4" s="53"/>
      <c r="I4" s="53"/>
      <c r="J4" s="54"/>
      <c r="K4" s="57">
        <f>SUM(C4:J4)</f>
        <v>0</v>
      </c>
      <c r="L4" s="57">
        <f>8-K4</f>
        <v>8</v>
      </c>
      <c r="M4" s="54"/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x14ac:dyDescent="0.25">
      <c r="A6" s="14" t="s">
        <v>9</v>
      </c>
      <c r="B6" s="13" t="s">
        <v>10</v>
      </c>
      <c r="C6" s="11"/>
      <c r="D6" s="11"/>
      <c r="E6" s="11"/>
      <c r="F6" s="11"/>
      <c r="G6" s="11">
        <v>2</v>
      </c>
      <c r="H6" s="11"/>
      <c r="I6" s="11">
        <v>4</v>
      </c>
      <c r="J6" s="12"/>
      <c r="K6" s="12">
        <f>SUM(C6:J6)</f>
        <v>6</v>
      </c>
      <c r="L6" s="12">
        <f>4-K6</f>
        <v>-2</v>
      </c>
      <c r="M6" s="12"/>
      <c r="N6" s="7"/>
    </row>
    <row r="7" spans="1:14" x14ac:dyDescent="0.25">
      <c r="A7" s="14" t="s">
        <v>9</v>
      </c>
      <c r="B7" s="13" t="s">
        <v>11</v>
      </c>
      <c r="C7" s="11"/>
      <c r="D7" s="48"/>
      <c r="E7" s="15"/>
      <c r="F7" s="15">
        <v>1.5</v>
      </c>
      <c r="G7" s="11">
        <v>2.75</v>
      </c>
      <c r="H7" s="4"/>
      <c r="I7" s="4"/>
      <c r="J7" s="12"/>
      <c r="K7" s="12">
        <f>SUM(C7:J7)</f>
        <v>4.25</v>
      </c>
      <c r="L7" s="12">
        <f>4-K7</f>
        <v>-0.25</v>
      </c>
      <c r="M7" s="12"/>
      <c r="N7" s="7"/>
    </row>
    <row r="8" spans="1:14" x14ac:dyDescent="0.25">
      <c r="A8" s="14" t="s">
        <v>9</v>
      </c>
      <c r="B8" s="16" t="s">
        <v>12</v>
      </c>
      <c r="C8" s="11"/>
      <c r="D8" s="11"/>
      <c r="E8" s="11"/>
      <c r="F8" s="11"/>
      <c r="G8" s="11"/>
      <c r="H8" s="11"/>
      <c r="I8" s="11">
        <v>4</v>
      </c>
      <c r="J8" s="12"/>
      <c r="K8" s="17">
        <f>SUM(C8:J8)</f>
        <v>4</v>
      </c>
      <c r="L8" s="12">
        <f>4-K8</f>
        <v>0</v>
      </c>
      <c r="M8" s="12"/>
      <c r="N8" s="7"/>
    </row>
    <row r="9" spans="1:14" x14ac:dyDescent="0.25">
      <c r="A9" s="14" t="s">
        <v>9</v>
      </c>
      <c r="B9" s="16" t="s">
        <v>13</v>
      </c>
      <c r="C9" s="11"/>
      <c r="D9" s="11"/>
      <c r="E9" s="11"/>
      <c r="F9" s="11">
        <v>1</v>
      </c>
      <c r="G9" s="11">
        <v>1.5</v>
      </c>
      <c r="H9" s="11">
        <v>1.75</v>
      </c>
      <c r="I9" s="11">
        <v>2.5</v>
      </c>
      <c r="J9" s="12">
        <v>1.5</v>
      </c>
      <c r="K9" s="17">
        <f>SUM(C9:J9)</f>
        <v>8.25</v>
      </c>
      <c r="L9" s="12">
        <f>8-K9</f>
        <v>-0.25</v>
      </c>
      <c r="M9" s="12"/>
      <c r="N9" s="7"/>
    </row>
    <row r="10" spans="1:14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2"/>
      <c r="K10" s="17"/>
      <c r="L10" s="12"/>
      <c r="M10" s="12"/>
      <c r="N10" s="7"/>
    </row>
    <row r="11" spans="1:14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7"/>
      <c r="L11" s="12"/>
      <c r="M11" s="12"/>
      <c r="N11" s="7"/>
    </row>
    <row r="12" spans="1:14" x14ac:dyDescent="0.25">
      <c r="A12" s="14" t="s">
        <v>14</v>
      </c>
      <c r="B12" s="18" t="s">
        <v>15</v>
      </c>
      <c r="C12" s="12"/>
      <c r="D12" s="12"/>
      <c r="E12" s="12"/>
      <c r="F12" s="12">
        <v>2</v>
      </c>
      <c r="G12" s="12">
        <v>1</v>
      </c>
      <c r="H12" s="12">
        <v>2</v>
      </c>
      <c r="I12" s="12">
        <v>3</v>
      </c>
      <c r="J12" s="12"/>
      <c r="K12" s="17">
        <f t="shared" ref="K12:K24" si="0">SUM(C12:J12)</f>
        <v>8</v>
      </c>
      <c r="L12" s="12">
        <f t="shared" ref="L12:L24" si="1">8-K12</f>
        <v>0</v>
      </c>
      <c r="M12" s="12"/>
      <c r="N12" s="7"/>
    </row>
    <row r="13" spans="1:14" x14ac:dyDescent="0.25">
      <c r="A13" s="14" t="s">
        <v>14</v>
      </c>
      <c r="B13" s="18" t="s">
        <v>16</v>
      </c>
      <c r="C13" s="12"/>
      <c r="D13" s="12"/>
      <c r="E13" s="12"/>
      <c r="F13" s="12">
        <v>4</v>
      </c>
      <c r="G13" s="12">
        <v>2.25</v>
      </c>
      <c r="H13" s="12"/>
      <c r="I13" s="12"/>
      <c r="J13" s="12">
        <v>4</v>
      </c>
      <c r="K13" s="17">
        <f t="shared" si="0"/>
        <v>10.25</v>
      </c>
      <c r="L13" s="12">
        <f t="shared" si="1"/>
        <v>-2.25</v>
      </c>
      <c r="M13" s="12">
        <v>6</v>
      </c>
      <c r="N13" s="7"/>
    </row>
    <row r="14" spans="1:14" x14ac:dyDescent="0.25">
      <c r="A14" s="14" t="s">
        <v>14</v>
      </c>
      <c r="B14" s="18" t="s">
        <v>17</v>
      </c>
      <c r="C14" s="12"/>
      <c r="D14" s="12"/>
      <c r="E14" s="12">
        <v>2.25</v>
      </c>
      <c r="F14" s="12">
        <v>2</v>
      </c>
      <c r="G14" s="12"/>
      <c r="H14" s="12">
        <v>3</v>
      </c>
      <c r="I14" s="12">
        <v>0.25</v>
      </c>
      <c r="J14" s="12">
        <v>1.75</v>
      </c>
      <c r="K14" s="17">
        <f t="shared" si="0"/>
        <v>9.25</v>
      </c>
      <c r="L14" s="12">
        <f t="shared" si="1"/>
        <v>-1.25</v>
      </c>
      <c r="M14" s="12"/>
      <c r="N14" s="7"/>
    </row>
    <row r="15" spans="1:14" x14ac:dyDescent="0.25">
      <c r="A15" s="14" t="s">
        <v>14</v>
      </c>
      <c r="B15" s="18" t="s">
        <v>18</v>
      </c>
      <c r="C15" s="12"/>
      <c r="D15" s="12"/>
      <c r="E15" s="12">
        <v>2</v>
      </c>
      <c r="F15" s="12"/>
      <c r="G15" s="12">
        <v>4</v>
      </c>
      <c r="H15" s="12"/>
      <c r="I15" s="12"/>
      <c r="J15" s="12">
        <v>2.25</v>
      </c>
      <c r="K15" s="17">
        <f t="shared" si="0"/>
        <v>8.25</v>
      </c>
      <c r="L15" s="12">
        <f t="shared" si="1"/>
        <v>-0.25</v>
      </c>
      <c r="M15" s="12">
        <v>0.75</v>
      </c>
      <c r="N15" s="7"/>
    </row>
    <row r="16" spans="1:14" s="39" customFormat="1" x14ac:dyDescent="0.25">
      <c r="A16" s="44" t="s">
        <v>14</v>
      </c>
      <c r="B16" s="46" t="s">
        <v>19</v>
      </c>
      <c r="C16" s="34"/>
      <c r="D16" s="34"/>
      <c r="E16" s="34">
        <v>2.5</v>
      </c>
      <c r="F16" s="34">
        <v>1.25</v>
      </c>
      <c r="G16" s="34">
        <v>2</v>
      </c>
      <c r="H16" s="34">
        <v>1.25</v>
      </c>
      <c r="I16" s="34"/>
      <c r="J16" s="34">
        <v>2</v>
      </c>
      <c r="K16" s="47">
        <f t="shared" si="0"/>
        <v>9</v>
      </c>
      <c r="L16" s="34">
        <f>8-K16</f>
        <v>-1</v>
      </c>
      <c r="M16" s="34"/>
      <c r="N16" s="38"/>
    </row>
    <row r="17" spans="1:14" x14ac:dyDescent="0.25">
      <c r="A17" s="14" t="s">
        <v>14</v>
      </c>
      <c r="B17" s="18" t="s">
        <v>20</v>
      </c>
      <c r="C17" s="12"/>
      <c r="D17" s="12"/>
      <c r="E17" s="12">
        <v>1.75</v>
      </c>
      <c r="F17" s="12">
        <v>1.5</v>
      </c>
      <c r="G17" s="12">
        <v>0.75</v>
      </c>
      <c r="H17" s="12">
        <v>0.75</v>
      </c>
      <c r="I17" s="12">
        <v>2</v>
      </c>
      <c r="J17" s="12">
        <v>1.25</v>
      </c>
      <c r="K17" s="17">
        <f t="shared" si="0"/>
        <v>8</v>
      </c>
      <c r="L17" s="12">
        <f t="shared" si="1"/>
        <v>0</v>
      </c>
      <c r="M17" s="12"/>
      <c r="N17" s="7"/>
    </row>
    <row r="18" spans="1:14" x14ac:dyDescent="0.25">
      <c r="A18" s="14" t="s">
        <v>14</v>
      </c>
      <c r="B18" s="18" t="s">
        <v>21</v>
      </c>
      <c r="C18" s="12"/>
      <c r="D18" s="12"/>
      <c r="E18" s="12">
        <v>2</v>
      </c>
      <c r="F18" s="12">
        <v>2.5</v>
      </c>
      <c r="G18" s="12">
        <v>2</v>
      </c>
      <c r="H18" s="12">
        <v>0.75</v>
      </c>
      <c r="I18" s="12"/>
      <c r="J18" s="12">
        <v>1</v>
      </c>
      <c r="K18" s="17">
        <f t="shared" si="0"/>
        <v>8.25</v>
      </c>
      <c r="L18" s="12">
        <f t="shared" si="1"/>
        <v>-0.25</v>
      </c>
      <c r="M18" s="12"/>
      <c r="N18" s="7"/>
    </row>
    <row r="19" spans="1:14" x14ac:dyDescent="0.25">
      <c r="A19" s="14" t="s">
        <v>14</v>
      </c>
      <c r="B19" s="18" t="s">
        <v>22</v>
      </c>
      <c r="C19" s="12"/>
      <c r="D19" s="12"/>
      <c r="E19" s="12">
        <v>2.5</v>
      </c>
      <c r="F19" s="12">
        <v>1.5</v>
      </c>
      <c r="G19" s="12">
        <v>2.25</v>
      </c>
      <c r="H19" s="12"/>
      <c r="I19" s="12"/>
      <c r="J19" s="19">
        <v>3.25</v>
      </c>
      <c r="K19" s="17">
        <f t="shared" si="0"/>
        <v>9.5</v>
      </c>
      <c r="L19" s="12">
        <f t="shared" si="1"/>
        <v>-1.5</v>
      </c>
      <c r="M19" s="12"/>
      <c r="N19" s="7"/>
    </row>
    <row r="20" spans="1:14" x14ac:dyDescent="0.25">
      <c r="A20" s="14" t="s">
        <v>14</v>
      </c>
      <c r="B20" s="18" t="s">
        <v>23</v>
      </c>
      <c r="C20" s="12"/>
      <c r="D20" s="12"/>
      <c r="E20" s="12">
        <v>2.25</v>
      </c>
      <c r="F20" s="12">
        <v>2.5</v>
      </c>
      <c r="G20" s="12"/>
      <c r="H20" s="12">
        <v>2.25</v>
      </c>
      <c r="I20" s="12"/>
      <c r="J20" s="12">
        <v>2</v>
      </c>
      <c r="K20" s="17">
        <f t="shared" si="0"/>
        <v>9</v>
      </c>
      <c r="L20" s="12">
        <f t="shared" si="1"/>
        <v>-1</v>
      </c>
      <c r="M20" s="12"/>
      <c r="N20" s="7"/>
    </row>
    <row r="21" spans="1:14" x14ac:dyDescent="0.25">
      <c r="A21" s="44" t="s">
        <v>14</v>
      </c>
      <c r="B21" s="46" t="s">
        <v>24</v>
      </c>
      <c r="C21" s="34"/>
      <c r="D21" s="34"/>
      <c r="E21" s="34">
        <v>2.25</v>
      </c>
      <c r="F21" s="34">
        <v>2.25</v>
      </c>
      <c r="G21" s="34">
        <v>0.5</v>
      </c>
      <c r="H21" s="34"/>
      <c r="I21" s="34"/>
      <c r="J21" s="34">
        <v>4</v>
      </c>
      <c r="K21" s="47">
        <f t="shared" si="0"/>
        <v>9</v>
      </c>
      <c r="L21" s="34">
        <f t="shared" si="1"/>
        <v>-1</v>
      </c>
      <c r="M21" s="34">
        <v>9.75</v>
      </c>
      <c r="N21" s="7"/>
    </row>
    <row r="22" spans="1:14" x14ac:dyDescent="0.25">
      <c r="A22" s="14" t="s">
        <v>14</v>
      </c>
      <c r="B22" s="18" t="s">
        <v>25</v>
      </c>
      <c r="C22" s="12"/>
      <c r="D22" s="12"/>
      <c r="E22" s="12">
        <v>2</v>
      </c>
      <c r="F22" s="12">
        <v>2.25</v>
      </c>
      <c r="G22" s="12">
        <v>2</v>
      </c>
      <c r="H22" s="12">
        <v>1.75</v>
      </c>
      <c r="I22" s="12"/>
      <c r="J22" s="12"/>
      <c r="K22" s="17">
        <f t="shared" si="0"/>
        <v>8</v>
      </c>
      <c r="L22" s="12">
        <f t="shared" si="1"/>
        <v>0</v>
      </c>
      <c r="M22" s="12"/>
      <c r="N22" s="7"/>
    </row>
    <row r="23" spans="1:14" x14ac:dyDescent="0.25">
      <c r="A23" s="14" t="s">
        <v>14</v>
      </c>
      <c r="B23" s="18" t="s">
        <v>26</v>
      </c>
      <c r="C23" s="12"/>
      <c r="D23" s="12"/>
      <c r="E23" s="12">
        <v>3.5</v>
      </c>
      <c r="F23" s="12">
        <v>1.25</v>
      </c>
      <c r="G23" s="12"/>
      <c r="H23" s="12">
        <v>1.25</v>
      </c>
      <c r="I23" s="12"/>
      <c r="J23" s="12">
        <v>4</v>
      </c>
      <c r="K23" s="17">
        <f t="shared" si="0"/>
        <v>10</v>
      </c>
      <c r="L23" s="12">
        <f t="shared" si="1"/>
        <v>-2</v>
      </c>
      <c r="M23" s="12">
        <v>2.75</v>
      </c>
      <c r="N23" s="7"/>
    </row>
    <row r="24" spans="1:14" x14ac:dyDescent="0.25">
      <c r="A24" s="14" t="s">
        <v>14</v>
      </c>
      <c r="B24" s="18" t="s">
        <v>27</v>
      </c>
      <c r="C24" s="12"/>
      <c r="D24" s="12"/>
      <c r="E24" s="12">
        <v>2</v>
      </c>
      <c r="F24" s="12">
        <v>1.5</v>
      </c>
      <c r="G24" s="12">
        <v>1.75</v>
      </c>
      <c r="H24" s="12"/>
      <c r="I24" s="12"/>
      <c r="J24" s="12">
        <v>4</v>
      </c>
      <c r="K24" s="17">
        <f t="shared" si="0"/>
        <v>9.25</v>
      </c>
      <c r="L24" s="12">
        <f t="shared" si="1"/>
        <v>-1.25</v>
      </c>
      <c r="M24" s="12">
        <v>4.5</v>
      </c>
      <c r="N24" s="7"/>
    </row>
    <row r="25" spans="1:14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7"/>
      <c r="L25" s="12"/>
      <c r="M25" s="12"/>
      <c r="N25" s="7"/>
    </row>
    <row r="26" spans="1:14" x14ac:dyDescent="0.25">
      <c r="A26" s="20" t="s">
        <v>28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7"/>
    </row>
    <row r="27" spans="1:14" x14ac:dyDescent="0.25">
      <c r="A27" s="20" t="s">
        <v>29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/>
    </row>
    <row r="28" spans="1:14" x14ac:dyDescent="0.25">
      <c r="A28" s="50" t="s">
        <v>30</v>
      </c>
      <c r="B28" s="51" t="s">
        <v>31</v>
      </c>
      <c r="C28" s="52"/>
      <c r="D28" s="52"/>
      <c r="E28" s="52"/>
      <c r="F28" s="52">
        <v>3.25</v>
      </c>
      <c r="G28" s="52"/>
      <c r="H28" s="52">
        <v>0.75</v>
      </c>
      <c r="I28" s="52"/>
      <c r="J28" s="52">
        <v>4</v>
      </c>
      <c r="K28" s="52">
        <f t="shared" ref="K28:K33" si="2">SUM(C28:J28)</f>
        <v>8</v>
      </c>
      <c r="L28" s="52">
        <f>8-K28</f>
        <v>0</v>
      </c>
      <c r="M28" s="52">
        <v>0.25</v>
      </c>
      <c r="N28" s="7"/>
    </row>
    <row r="29" spans="1:14" x14ac:dyDescent="0.25">
      <c r="A29" s="59" t="s">
        <v>30</v>
      </c>
      <c r="B29" s="60" t="s">
        <v>32</v>
      </c>
      <c r="C29" s="61"/>
      <c r="D29" s="61"/>
      <c r="E29" s="61"/>
      <c r="F29" s="61"/>
      <c r="G29" s="61"/>
      <c r="H29" s="61">
        <v>3.5</v>
      </c>
      <c r="I29" s="61"/>
      <c r="J29" s="61">
        <v>0.5</v>
      </c>
      <c r="K29" s="61">
        <f t="shared" si="2"/>
        <v>4</v>
      </c>
      <c r="L29" s="61">
        <f>8-K29</f>
        <v>4</v>
      </c>
      <c r="M29" s="61"/>
      <c r="N29" s="7"/>
    </row>
    <row r="30" spans="1:14" x14ac:dyDescent="0.25">
      <c r="A30" s="14" t="s">
        <v>30</v>
      </c>
      <c r="B30" s="21" t="s">
        <v>33</v>
      </c>
      <c r="C30" s="12"/>
      <c r="D30" s="12"/>
      <c r="E30" s="12"/>
      <c r="F30" s="12">
        <v>2</v>
      </c>
      <c r="G30" s="58"/>
      <c r="H30" s="12">
        <v>3</v>
      </c>
      <c r="I30" s="12">
        <v>1.5</v>
      </c>
      <c r="J30" s="12">
        <v>3.5</v>
      </c>
      <c r="K30" s="12">
        <f t="shared" si="2"/>
        <v>10</v>
      </c>
      <c r="L30" s="12">
        <f>8-K30</f>
        <v>-2</v>
      </c>
      <c r="M30" s="12"/>
      <c r="N30" s="7"/>
    </row>
    <row r="31" spans="1:14" x14ac:dyDescent="0.25">
      <c r="A31" s="14" t="s">
        <v>30</v>
      </c>
      <c r="B31" s="21" t="s">
        <v>34</v>
      </c>
      <c r="C31" s="12"/>
      <c r="D31" s="12"/>
      <c r="E31" s="12"/>
      <c r="F31" s="12">
        <v>1</v>
      </c>
      <c r="G31" s="12">
        <v>1</v>
      </c>
      <c r="H31" s="12"/>
      <c r="I31" s="12">
        <v>2</v>
      </c>
      <c r="J31" s="12"/>
      <c r="K31" s="12">
        <f t="shared" si="2"/>
        <v>4</v>
      </c>
      <c r="L31" s="12">
        <f>4-K31</f>
        <v>0</v>
      </c>
      <c r="M31" s="12"/>
      <c r="N31" s="7"/>
    </row>
    <row r="32" spans="1:14" x14ac:dyDescent="0.25">
      <c r="A32" s="14" t="s">
        <v>30</v>
      </c>
      <c r="B32" s="21" t="s">
        <v>35</v>
      </c>
      <c r="C32" s="12"/>
      <c r="D32" s="12"/>
      <c r="E32" s="12"/>
      <c r="F32" s="15"/>
      <c r="G32" s="12">
        <v>0.75</v>
      </c>
      <c r="H32" s="12">
        <v>1.75</v>
      </c>
      <c r="I32" s="12">
        <v>1.5</v>
      </c>
      <c r="J32" s="12"/>
      <c r="K32" s="12">
        <f t="shared" si="2"/>
        <v>4</v>
      </c>
      <c r="L32" s="12">
        <f>4-K32</f>
        <v>0</v>
      </c>
      <c r="M32" s="12"/>
      <c r="N32" s="7"/>
    </row>
    <row r="33" spans="1:14" x14ac:dyDescent="0.25">
      <c r="A33" s="14" t="s">
        <v>30</v>
      </c>
      <c r="B33" s="21" t="s">
        <v>36</v>
      </c>
      <c r="C33" s="12"/>
      <c r="D33" s="12"/>
      <c r="E33" s="12"/>
      <c r="F33" s="12">
        <v>1.25</v>
      </c>
      <c r="G33" s="12"/>
      <c r="H33" s="12">
        <v>2.5</v>
      </c>
      <c r="I33" s="12">
        <v>0.5</v>
      </c>
      <c r="J33" s="12"/>
      <c r="K33" s="12">
        <f t="shared" si="2"/>
        <v>4.25</v>
      </c>
      <c r="L33" s="12">
        <f>4-K33</f>
        <v>-0.25</v>
      </c>
      <c r="M33" s="12"/>
      <c r="N33" s="7"/>
    </row>
    <row r="34" spans="1:14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12"/>
      <c r="K34" s="12"/>
      <c r="L34" s="12"/>
      <c r="M34" s="24"/>
      <c r="N34" s="7"/>
    </row>
    <row r="35" spans="1:14" x14ac:dyDescent="0.25">
      <c r="A35" s="22" t="s">
        <v>37</v>
      </c>
      <c r="B35" s="25" t="s">
        <v>38</v>
      </c>
      <c r="C35" s="26"/>
      <c r="D35" s="26"/>
      <c r="E35" s="26"/>
      <c r="F35" s="26">
        <v>1</v>
      </c>
      <c r="G35" s="26"/>
      <c r="H35" s="26">
        <v>3</v>
      </c>
      <c r="I35" s="26">
        <v>4</v>
      </c>
      <c r="J35" s="12"/>
      <c r="K35" s="12">
        <f>SUM(C35:J35)</f>
        <v>8</v>
      </c>
      <c r="L35" s="12">
        <f t="shared" ref="L35:L36" si="3">8-K35</f>
        <v>0</v>
      </c>
      <c r="M35" s="24"/>
      <c r="N35" s="7"/>
    </row>
    <row r="36" spans="1:14" s="39" customFormat="1" x14ac:dyDescent="0.25">
      <c r="A36" s="35" t="s">
        <v>37</v>
      </c>
      <c r="B36" s="36" t="s">
        <v>39</v>
      </c>
      <c r="C36" s="37">
        <v>0.75</v>
      </c>
      <c r="D36" s="37"/>
      <c r="E36" s="37"/>
      <c r="F36" s="37">
        <v>1.5</v>
      </c>
      <c r="G36" s="37"/>
      <c r="H36" s="37">
        <v>1</v>
      </c>
      <c r="I36" s="37">
        <v>3.25</v>
      </c>
      <c r="J36" s="34">
        <v>1.5</v>
      </c>
      <c r="K36" s="34">
        <f>SUM(C36:J36)</f>
        <v>8</v>
      </c>
      <c r="L36" s="34">
        <f t="shared" si="3"/>
        <v>0</v>
      </c>
      <c r="M36" s="34"/>
      <c r="N36" s="38"/>
    </row>
    <row r="37" spans="1:14" s="39" customFormat="1" x14ac:dyDescent="0.25">
      <c r="A37" s="44" t="s">
        <v>37</v>
      </c>
      <c r="B37" s="36" t="s">
        <v>40</v>
      </c>
      <c r="C37" s="37"/>
      <c r="D37" s="37"/>
      <c r="E37" s="37"/>
      <c r="F37" s="37"/>
      <c r="G37" s="37"/>
      <c r="H37" s="37">
        <v>1</v>
      </c>
      <c r="I37" s="37"/>
      <c r="J37" s="34">
        <v>1</v>
      </c>
      <c r="K37" s="34">
        <f>SUM(C37:J37)</f>
        <v>2</v>
      </c>
      <c r="L37" s="34">
        <f>8-K37</f>
        <v>6</v>
      </c>
      <c r="M37" s="34"/>
      <c r="N37" s="38"/>
    </row>
    <row r="38" spans="1:14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2"/>
      <c r="K38" s="12"/>
      <c r="L38" s="12"/>
      <c r="M38" s="12"/>
      <c r="N38" s="7"/>
    </row>
    <row r="39" spans="1:14" x14ac:dyDescent="0.25">
      <c r="A39" s="14" t="s">
        <v>41</v>
      </c>
      <c r="B39" s="13" t="s">
        <v>42</v>
      </c>
      <c r="C39" s="11"/>
      <c r="D39" s="11"/>
      <c r="E39" s="11"/>
      <c r="F39" s="11"/>
      <c r="G39" s="11"/>
      <c r="H39" s="11"/>
      <c r="I39" s="11">
        <v>4</v>
      </c>
      <c r="J39" s="12"/>
      <c r="K39" s="12">
        <f>SUM(C39:J39)</f>
        <v>4</v>
      </c>
      <c r="L39" s="12">
        <f>4-K39</f>
        <v>0</v>
      </c>
      <c r="M39" s="12"/>
      <c r="N39" s="7"/>
    </row>
    <row r="40" spans="1:14" x14ac:dyDescent="0.25">
      <c r="A40" s="20" t="s">
        <v>28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7"/>
    </row>
    <row r="41" spans="1:14" x14ac:dyDescent="0.25">
      <c r="A41" s="20" t="s">
        <v>29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7"/>
    </row>
    <row r="42" spans="1:14" x14ac:dyDescent="0.25">
      <c r="A42" s="14" t="s">
        <v>43</v>
      </c>
      <c r="B42" s="27" t="s">
        <v>44</v>
      </c>
      <c r="C42" s="12"/>
      <c r="D42" s="12"/>
      <c r="E42" s="12"/>
      <c r="F42" s="12">
        <v>2</v>
      </c>
      <c r="G42" s="12">
        <v>1.75</v>
      </c>
      <c r="H42" s="12">
        <v>1.5</v>
      </c>
      <c r="I42" s="12"/>
      <c r="J42" s="12"/>
      <c r="K42" s="12">
        <f>SUM(C42:J42)</f>
        <v>5.25</v>
      </c>
      <c r="L42" s="12">
        <f>4-K42</f>
        <v>-1.25</v>
      </c>
      <c r="M42" s="12"/>
      <c r="N42" s="7"/>
    </row>
    <row r="43" spans="1:14" x14ac:dyDescent="0.25">
      <c r="A43" s="14" t="s">
        <v>43</v>
      </c>
      <c r="B43" s="10" t="s">
        <v>45</v>
      </c>
      <c r="C43" s="12"/>
      <c r="D43" s="12"/>
      <c r="E43" s="12"/>
      <c r="F43" s="12"/>
      <c r="G43" s="12"/>
      <c r="H43" s="12"/>
      <c r="I43" s="12"/>
      <c r="J43" s="12"/>
      <c r="K43" s="12">
        <f>SUM(C43:J43)</f>
        <v>0</v>
      </c>
      <c r="L43" s="12">
        <f>4-K43</f>
        <v>4</v>
      </c>
      <c r="M43" s="12"/>
      <c r="N43" s="7"/>
    </row>
    <row r="44" spans="1:14" x14ac:dyDescent="0.25">
      <c r="A44" s="14" t="s">
        <v>43</v>
      </c>
      <c r="B44" s="10" t="s">
        <v>46</v>
      </c>
      <c r="C44" s="12"/>
      <c r="D44" s="12"/>
      <c r="E44" s="12"/>
      <c r="F44" s="12"/>
      <c r="G44" s="12">
        <v>1</v>
      </c>
      <c r="H44" s="12">
        <v>1.5</v>
      </c>
      <c r="I44" s="12">
        <v>2.25</v>
      </c>
      <c r="J44" s="12"/>
      <c r="K44" s="12">
        <f>SUM(C44:J44)</f>
        <v>4.75</v>
      </c>
      <c r="L44" s="12">
        <f t="shared" ref="L44:L46" si="4">4-K44</f>
        <v>-0.75</v>
      </c>
      <c r="M44" s="12"/>
      <c r="N44" s="7"/>
    </row>
    <row r="45" spans="1:14" s="39" customFormat="1" x14ac:dyDescent="0.25">
      <c r="A45" s="44" t="s">
        <v>43</v>
      </c>
      <c r="B45" s="45" t="s">
        <v>47</v>
      </c>
      <c r="C45" s="34"/>
      <c r="D45" s="34"/>
      <c r="E45" s="34"/>
      <c r="F45" s="34"/>
      <c r="G45" s="34"/>
      <c r="H45" s="34"/>
      <c r="I45" s="34"/>
      <c r="J45" s="34"/>
      <c r="K45" s="34">
        <f>SUM(C45:J45)</f>
        <v>0</v>
      </c>
      <c r="L45" s="34">
        <f t="shared" si="4"/>
        <v>4</v>
      </c>
      <c r="M45" s="34"/>
      <c r="N45" s="38"/>
    </row>
    <row r="46" spans="1:14" x14ac:dyDescent="0.25">
      <c r="A46" s="14" t="s">
        <v>43</v>
      </c>
      <c r="B46" s="10" t="s">
        <v>48</v>
      </c>
      <c r="C46" s="12"/>
      <c r="D46" s="12"/>
      <c r="E46" s="12"/>
      <c r="F46" s="12">
        <v>2</v>
      </c>
      <c r="G46" s="12"/>
      <c r="H46" s="12">
        <v>1.5</v>
      </c>
      <c r="I46" s="12">
        <v>1</v>
      </c>
      <c r="J46" s="12"/>
      <c r="K46" s="12">
        <f>SUM(C46:J46)</f>
        <v>4.5</v>
      </c>
      <c r="L46" s="12">
        <f t="shared" si="4"/>
        <v>-0.5</v>
      </c>
      <c r="M46" s="12"/>
      <c r="N46" s="7"/>
    </row>
    <row r="47" spans="1:14" x14ac:dyDescent="0.25">
      <c r="A47" s="14"/>
      <c r="B47" s="21"/>
      <c r="C47" s="12"/>
      <c r="D47" s="12"/>
      <c r="E47" s="12"/>
      <c r="F47" s="12"/>
      <c r="G47" s="12"/>
      <c r="H47" s="7"/>
      <c r="I47" s="7"/>
      <c r="J47" s="12"/>
      <c r="K47" s="12"/>
      <c r="L47" s="12"/>
      <c r="M47" s="12"/>
      <c r="N47" s="7"/>
    </row>
    <row r="48" spans="1:14" x14ac:dyDescent="0.25">
      <c r="A48" s="14" t="s">
        <v>49</v>
      </c>
      <c r="B48" s="21" t="s">
        <v>50</v>
      </c>
      <c r="C48" s="12"/>
      <c r="D48" s="12"/>
      <c r="E48" s="12"/>
      <c r="F48" s="12"/>
      <c r="G48" s="12"/>
      <c r="H48" s="12"/>
      <c r="I48" s="12">
        <v>4</v>
      </c>
      <c r="J48" s="12"/>
      <c r="K48" s="12">
        <f>SUM(C48:J48)</f>
        <v>4</v>
      </c>
      <c r="L48" s="12">
        <f>4-K48</f>
        <v>0</v>
      </c>
      <c r="M48" s="12"/>
      <c r="N48" s="7"/>
    </row>
    <row r="49" spans="1:14" x14ac:dyDescent="0.25">
      <c r="A49" s="14" t="s">
        <v>49</v>
      </c>
      <c r="B49" s="21" t="s">
        <v>51</v>
      </c>
      <c r="C49" s="12"/>
      <c r="D49" s="12"/>
      <c r="E49" s="12"/>
      <c r="F49" s="12"/>
      <c r="G49" s="12"/>
      <c r="H49" s="12"/>
      <c r="I49" s="12">
        <v>4</v>
      </c>
      <c r="J49" s="12"/>
      <c r="K49" s="12">
        <f>SUM(C49:J49)</f>
        <v>4</v>
      </c>
      <c r="L49" s="12">
        <f t="shared" ref="L49:L50" si="5">4-K49</f>
        <v>0</v>
      </c>
      <c r="M49" s="12"/>
      <c r="N49" s="7"/>
    </row>
    <row r="50" spans="1:14" x14ac:dyDescent="0.25">
      <c r="A50" s="14" t="s">
        <v>49</v>
      </c>
      <c r="B50" s="21" t="s">
        <v>52</v>
      </c>
      <c r="C50" s="12"/>
      <c r="D50" s="12"/>
      <c r="E50" s="12"/>
      <c r="F50" s="12">
        <v>0.75</v>
      </c>
      <c r="G50" s="12"/>
      <c r="H50" s="12">
        <v>2</v>
      </c>
      <c r="I50" s="12">
        <v>1.5</v>
      </c>
      <c r="J50" s="12"/>
      <c r="K50" s="12">
        <f>SUM(C50:J50)</f>
        <v>4.25</v>
      </c>
      <c r="L50" s="12">
        <f t="shared" si="5"/>
        <v>-0.25</v>
      </c>
      <c r="M50" s="12"/>
      <c r="N50" s="7"/>
    </row>
    <row r="51" spans="1:14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7"/>
    </row>
    <row r="52" spans="1:14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7"/>
    </row>
    <row r="53" spans="1:14" x14ac:dyDescent="0.25">
      <c r="A53" s="14" t="s">
        <v>53</v>
      </c>
      <c r="B53" s="21" t="s">
        <v>54</v>
      </c>
      <c r="C53" s="12"/>
      <c r="D53" s="12"/>
      <c r="E53" s="12"/>
      <c r="F53" s="12"/>
      <c r="G53" s="12"/>
      <c r="H53" s="12">
        <v>2</v>
      </c>
      <c r="I53" s="12">
        <v>4</v>
      </c>
      <c r="J53" s="12">
        <v>1.75</v>
      </c>
      <c r="K53" s="12">
        <f>SUM(C53:J53)</f>
        <v>7.75</v>
      </c>
      <c r="L53" s="12">
        <f t="shared" ref="L53" si="6">8-K53</f>
        <v>0.25</v>
      </c>
      <c r="M53" s="12">
        <v>0.25</v>
      </c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55</v>
      </c>
      <c r="B55" s="21" t="s">
        <v>56</v>
      </c>
      <c r="C55" s="12"/>
      <c r="D55" s="12"/>
      <c r="E55" s="12"/>
      <c r="F55" s="12">
        <v>2.25</v>
      </c>
      <c r="G55" s="12">
        <v>1</v>
      </c>
      <c r="H55" s="49">
        <v>1</v>
      </c>
      <c r="I55" s="49"/>
      <c r="J55" s="12"/>
      <c r="K55" s="12">
        <f>SUM(C55:J55)</f>
        <v>4.25</v>
      </c>
      <c r="L55" s="12">
        <f>4-K55</f>
        <v>-0.25</v>
      </c>
      <c r="M55" s="12"/>
      <c r="N55" s="7"/>
    </row>
    <row r="56" spans="1:14" x14ac:dyDescent="0.25">
      <c r="A56" s="14" t="s">
        <v>55</v>
      </c>
      <c r="B56" s="10" t="s">
        <v>57</v>
      </c>
      <c r="C56" s="12"/>
      <c r="D56" s="12"/>
      <c r="E56" s="12"/>
      <c r="F56" s="12">
        <v>1.75</v>
      </c>
      <c r="G56" s="12">
        <v>2.25</v>
      </c>
      <c r="H56" s="12"/>
      <c r="I56" s="12"/>
      <c r="J56" s="12"/>
      <c r="K56" s="12">
        <f>SUM(C56:J56)</f>
        <v>4</v>
      </c>
      <c r="L56" s="12">
        <f>4-K56</f>
        <v>0</v>
      </c>
      <c r="M56" s="12"/>
      <c r="N56" s="7"/>
    </row>
    <row r="57" spans="1:14" x14ac:dyDescent="0.25">
      <c r="A57" s="14" t="s">
        <v>55</v>
      </c>
      <c r="B57" s="21" t="s">
        <v>58</v>
      </c>
      <c r="C57" s="12"/>
      <c r="D57" s="12"/>
      <c r="E57" s="12"/>
      <c r="F57" s="12"/>
      <c r="G57" s="12">
        <v>4</v>
      </c>
      <c r="H57" s="12">
        <v>1.25</v>
      </c>
      <c r="I57" s="12">
        <v>3</v>
      </c>
      <c r="J57" s="12"/>
      <c r="K57" s="12">
        <f>SUM(C57:J57)</f>
        <v>8.25</v>
      </c>
      <c r="L57" s="12">
        <f>8-K57</f>
        <v>-0.25</v>
      </c>
      <c r="M57" s="12">
        <v>0.25</v>
      </c>
      <c r="N57" s="7"/>
    </row>
    <row r="58" spans="1:14" x14ac:dyDescent="0.25">
      <c r="A58" s="14" t="s">
        <v>55</v>
      </c>
      <c r="B58" s="10" t="s">
        <v>59</v>
      </c>
      <c r="C58" s="12">
        <v>0.25</v>
      </c>
      <c r="D58" s="12"/>
      <c r="E58" s="12">
        <v>3.25</v>
      </c>
      <c r="F58" s="12"/>
      <c r="G58" s="12">
        <v>2.5</v>
      </c>
      <c r="H58" s="12"/>
      <c r="I58" s="12"/>
      <c r="J58" s="12">
        <v>4</v>
      </c>
      <c r="K58" s="12">
        <f>SUM(C58:J58)</f>
        <v>10</v>
      </c>
      <c r="L58" s="12">
        <f t="shared" ref="L58" si="7">8-K58</f>
        <v>-2</v>
      </c>
      <c r="M58" s="12">
        <v>10.25</v>
      </c>
      <c r="N58" s="7"/>
    </row>
    <row r="59" spans="1:14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7"/>
    </row>
    <row r="60" spans="1:14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"/>
    </row>
    <row r="61" spans="1:14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"/>
    </row>
    <row r="62" spans="1:14" x14ac:dyDescent="0.25">
      <c r="A62" s="20" t="s">
        <v>28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20" t="s">
        <v>29</v>
      </c>
      <c r="B63" s="21"/>
      <c r="C63" s="12"/>
      <c r="D63" s="12"/>
      <c r="E63" s="12"/>
      <c r="F63" s="12"/>
      <c r="G63" s="28"/>
      <c r="H63" s="12"/>
      <c r="I63" s="12"/>
      <c r="J63" s="12"/>
      <c r="K63" s="12"/>
      <c r="L63" s="12"/>
      <c r="M63" s="12"/>
      <c r="N63" s="7"/>
    </row>
    <row r="64" spans="1:14" x14ac:dyDescent="0.25">
      <c r="A64" s="14" t="s">
        <v>60</v>
      </c>
      <c r="B64" s="21" t="s">
        <v>61</v>
      </c>
      <c r="C64" s="12"/>
      <c r="D64" s="12"/>
      <c r="E64" s="12"/>
      <c r="F64" s="12"/>
      <c r="G64" s="28"/>
      <c r="H64" s="12">
        <v>1.5</v>
      </c>
      <c r="I64" s="12">
        <v>4</v>
      </c>
      <c r="J64" s="12">
        <v>2.25</v>
      </c>
      <c r="K64" s="12">
        <f t="shared" ref="K64:K71" si="8">SUM(C64:J64)</f>
        <v>7.75</v>
      </c>
      <c r="L64" s="12">
        <f t="shared" ref="L64:L65" si="9">8-K64</f>
        <v>0.25</v>
      </c>
      <c r="M64" s="12"/>
      <c r="N64" s="7"/>
    </row>
    <row r="65" spans="1:14" x14ac:dyDescent="0.25">
      <c r="A65" s="14" t="s">
        <v>60</v>
      </c>
      <c r="B65" s="21" t="s">
        <v>62</v>
      </c>
      <c r="C65" s="12"/>
      <c r="D65" s="12"/>
      <c r="E65" s="12"/>
      <c r="F65" s="12">
        <v>1.75</v>
      </c>
      <c r="G65" s="28">
        <v>1.75</v>
      </c>
      <c r="H65" s="12"/>
      <c r="I65" s="12">
        <v>1</v>
      </c>
      <c r="J65" s="12">
        <v>4</v>
      </c>
      <c r="K65" s="12">
        <f t="shared" si="8"/>
        <v>8.5</v>
      </c>
      <c r="L65" s="12">
        <f t="shared" si="9"/>
        <v>-0.5</v>
      </c>
      <c r="M65" s="12">
        <v>13.25</v>
      </c>
      <c r="N65" s="7"/>
    </row>
    <row r="66" spans="1:14" x14ac:dyDescent="0.25">
      <c r="A66" s="14" t="s">
        <v>60</v>
      </c>
      <c r="B66" s="30" t="s">
        <v>63</v>
      </c>
      <c r="C66" s="31"/>
      <c r="D66" s="31"/>
      <c r="E66" s="31"/>
      <c r="F66" s="31">
        <v>3.75</v>
      </c>
      <c r="G66" s="32">
        <v>2.5</v>
      </c>
      <c r="H66" s="31">
        <v>1</v>
      </c>
      <c r="I66" s="31"/>
      <c r="J66" s="31">
        <v>3</v>
      </c>
      <c r="K66" s="31">
        <f t="shared" si="8"/>
        <v>10.25</v>
      </c>
      <c r="L66" s="31">
        <f>8-K66</f>
        <v>-2.25</v>
      </c>
      <c r="M66" s="31">
        <v>1</v>
      </c>
      <c r="N66" s="33"/>
    </row>
    <row r="67" spans="1:14" x14ac:dyDescent="0.25">
      <c r="A67" s="29" t="s">
        <v>60</v>
      </c>
      <c r="B67" s="30" t="s">
        <v>64</v>
      </c>
      <c r="C67" s="31"/>
      <c r="D67" s="31"/>
      <c r="E67" s="31"/>
      <c r="F67" s="31"/>
      <c r="G67" s="32">
        <v>3</v>
      </c>
      <c r="H67" s="31">
        <v>3</v>
      </c>
      <c r="I67" s="31"/>
      <c r="J67" s="31">
        <v>4</v>
      </c>
      <c r="K67" s="31">
        <f t="shared" si="8"/>
        <v>10</v>
      </c>
      <c r="L67" s="31">
        <f>8-K67</f>
        <v>-2</v>
      </c>
      <c r="M67" s="31">
        <v>2.5</v>
      </c>
      <c r="N67" s="33"/>
    </row>
    <row r="68" spans="1:14" x14ac:dyDescent="0.25">
      <c r="A68" s="29" t="s">
        <v>60</v>
      </c>
      <c r="B68" s="30" t="s">
        <v>65</v>
      </c>
      <c r="C68" s="31"/>
      <c r="D68" s="31"/>
      <c r="E68" s="31"/>
      <c r="F68" s="31">
        <v>1.5</v>
      </c>
      <c r="G68" s="32">
        <v>1.5</v>
      </c>
      <c r="H68" s="31">
        <v>1</v>
      </c>
      <c r="I68" s="31">
        <v>1.75</v>
      </c>
      <c r="J68" s="31">
        <v>2.5</v>
      </c>
      <c r="K68" s="31">
        <f t="shared" si="8"/>
        <v>8.25</v>
      </c>
      <c r="L68" s="31">
        <f>8-K68</f>
        <v>-0.25</v>
      </c>
      <c r="M68" s="31"/>
      <c r="N68" s="33"/>
    </row>
    <row r="69" spans="1:14" x14ac:dyDescent="0.25">
      <c r="A69" s="29" t="s">
        <v>60</v>
      </c>
      <c r="B69" s="30" t="s">
        <v>66</v>
      </c>
      <c r="C69" s="31"/>
      <c r="D69" s="31"/>
      <c r="E69" s="31"/>
      <c r="F69" s="31"/>
      <c r="G69" s="32">
        <v>1.25</v>
      </c>
      <c r="H69" s="31">
        <v>3</v>
      </c>
      <c r="I69" s="31"/>
      <c r="J69" s="31"/>
      <c r="K69" s="31">
        <f t="shared" si="8"/>
        <v>4.25</v>
      </c>
      <c r="L69" s="31">
        <f>4-K69</f>
        <v>-0.25</v>
      </c>
      <c r="M69" s="31"/>
      <c r="N69" s="33"/>
    </row>
    <row r="70" spans="1:14" x14ac:dyDescent="0.25">
      <c r="A70" s="29" t="s">
        <v>60</v>
      </c>
      <c r="B70" s="30" t="s">
        <v>67</v>
      </c>
      <c r="C70" s="31"/>
      <c r="D70" s="31"/>
      <c r="E70" s="31"/>
      <c r="F70" s="31">
        <v>2.5</v>
      </c>
      <c r="G70" s="32">
        <v>1.5</v>
      </c>
      <c r="H70" s="31">
        <v>2.75</v>
      </c>
      <c r="I70" s="31">
        <v>1.5</v>
      </c>
      <c r="J70" s="31"/>
      <c r="K70" s="31">
        <f t="shared" si="8"/>
        <v>8.25</v>
      </c>
      <c r="L70" s="31">
        <f>8-K70</f>
        <v>-0.25</v>
      </c>
      <c r="M70" s="31"/>
      <c r="N70" s="33"/>
    </row>
    <row r="71" spans="1:14" x14ac:dyDescent="0.25">
      <c r="A71" s="29" t="s">
        <v>60</v>
      </c>
      <c r="B71" s="30" t="s">
        <v>68</v>
      </c>
      <c r="C71" s="31"/>
      <c r="D71" s="31"/>
      <c r="E71" s="31">
        <v>4</v>
      </c>
      <c r="F71" s="31"/>
      <c r="G71" s="32"/>
      <c r="H71" s="31"/>
      <c r="I71" s="31"/>
      <c r="J71" s="31">
        <v>4</v>
      </c>
      <c r="K71" s="31">
        <f t="shared" si="8"/>
        <v>8</v>
      </c>
      <c r="L71" s="31">
        <f>8-K71</f>
        <v>0</v>
      </c>
      <c r="M71" s="31">
        <v>6.25</v>
      </c>
      <c r="N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2026-04-17T17:06:25Z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